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алерий\Desktop\"/>
    </mc:Choice>
  </mc:AlternateContent>
  <bookViews>
    <workbookView xWindow="0" yWindow="0" windowWidth="21150" windowHeight="11760"/>
  </bookViews>
  <sheets>
    <sheet name="Команды-М" sheetId="1" r:id="rId1"/>
    <sheet name="Команды-ж" sheetId="5" r:id="rId2"/>
    <sheet name="Мужчины" sheetId="2" r:id="rId3"/>
    <sheet name="женщины" sheetId="6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  <c r="F10" i="5"/>
  <c r="F12" i="5"/>
  <c r="F14" i="5"/>
  <c r="F6" i="5"/>
  <c r="F8" i="1"/>
  <c r="F10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6" i="1"/>
</calcChain>
</file>

<file path=xl/sharedStrings.xml><?xml version="1.0" encoding="utf-8"?>
<sst xmlns="http://schemas.openxmlformats.org/spreadsheetml/2006/main" count="305" uniqueCount="155">
  <si>
    <t>Название команды</t>
  </si>
  <si>
    <t>Петрович</t>
  </si>
  <si>
    <t>Десногорск</t>
  </si>
  <si>
    <t>Белые молнии</t>
  </si>
  <si>
    <t>Смоленск</t>
  </si>
  <si>
    <t>Неудержимые</t>
  </si>
  <si>
    <t>Кристалл</t>
  </si>
  <si>
    <t>Янг Бойз</t>
  </si>
  <si>
    <t>Варяги</t>
  </si>
  <si>
    <t>Альфа</t>
  </si>
  <si>
    <t>Искра</t>
  </si>
  <si>
    <t>Тайфун</t>
  </si>
  <si>
    <t>Молния</t>
  </si>
  <si>
    <t>КРЕПКИЙ ОРЕШЕК</t>
  </si>
  <si>
    <t>Гибрид</t>
  </si>
  <si>
    <t>Сириус</t>
  </si>
  <si>
    <t>Форсаж</t>
  </si>
  <si>
    <t>Арсенал</t>
  </si>
  <si>
    <t>Комета</t>
  </si>
  <si>
    <t>Шиповник</t>
  </si>
  <si>
    <t>Торпедо</t>
  </si>
  <si>
    <t>Брянск</t>
  </si>
  <si>
    <t>Титаны</t>
  </si>
  <si>
    <t>Год рождения</t>
  </si>
  <si>
    <t>Тренер</t>
  </si>
  <si>
    <t>Панов Владислав</t>
  </si>
  <si>
    <t>ИНД</t>
  </si>
  <si>
    <t>Смоленс</t>
  </si>
  <si>
    <t>Романчук Виктория</t>
  </si>
  <si>
    <t>Смотрелкин Евгений</t>
  </si>
  <si>
    <t>Белгород</t>
  </si>
  <si>
    <t>Прокопович Владимир</t>
  </si>
  <si>
    <t>Бронзов Дмитрий</t>
  </si>
  <si>
    <t>Саленков Максим</t>
  </si>
  <si>
    <t>Бобров Виктор</t>
  </si>
  <si>
    <t>Романов Дмитрий</t>
  </si>
  <si>
    <t>Темкино</t>
  </si>
  <si>
    <t>Жиркеева Лада</t>
  </si>
  <si>
    <t>Макаров С.Л. Марченко Е.Ю.</t>
  </si>
  <si>
    <t>Лешин Артем</t>
  </si>
  <si>
    <t>Евдокимов Владимир</t>
  </si>
  <si>
    <t>Никоноров Руслан</t>
  </si>
  <si>
    <t>смоленск</t>
  </si>
  <si>
    <t>Головинский Алексей</t>
  </si>
  <si>
    <t>Лосенкова Ольга</t>
  </si>
  <si>
    <t>Сергутин Дмитрий</t>
  </si>
  <si>
    <t>Асташенков Андрей</t>
  </si>
  <si>
    <t>Рославль</t>
  </si>
  <si>
    <t>Шамшин Василий</t>
  </si>
  <si>
    <t>Алексеенков Никита</t>
  </si>
  <si>
    <t>Хайдуков Артём</t>
  </si>
  <si>
    <t>Кузьмин Арсений</t>
  </si>
  <si>
    <t>Овчинников Юрий</t>
  </si>
  <si>
    <t>Мичулис Георгий</t>
  </si>
  <si>
    <t>Миронов Александр</t>
  </si>
  <si>
    <t>Абашкин Роман</t>
  </si>
  <si>
    <t>Хорчев Даниил</t>
  </si>
  <si>
    <t>Ермолин Александр</t>
  </si>
  <si>
    <t>Мацулевич Дмитрий</t>
  </si>
  <si>
    <t>Румянцев Евгений</t>
  </si>
  <si>
    <t>Конашков Илья</t>
  </si>
  <si>
    <t>Богачев Алексей</t>
  </si>
  <si>
    <t>Силков Никита</t>
  </si>
  <si>
    <t>Румянцев Сергей</t>
  </si>
  <si>
    <t>Фотченкова Ольга</t>
  </si>
  <si>
    <t>Слупачик Евгений</t>
  </si>
  <si>
    <t>Марченко Е.Ю.</t>
  </si>
  <si>
    <t>Кинос Ирина</t>
  </si>
  <si>
    <t>Самонова Анастасия</t>
  </si>
  <si>
    <t>Ринейский Илья</t>
  </si>
  <si>
    <t>Воеводин Евгений</t>
  </si>
  <si>
    <t>Рогов Дмитрий</t>
  </si>
  <si>
    <t>Покладова Маргарита</t>
  </si>
  <si>
    <t>Кинос Дмитрий</t>
  </si>
  <si>
    <t>Вакуров Александр</t>
  </si>
  <si>
    <t>Ермаков Андрей</t>
  </si>
  <si>
    <t>Панов Виталий</t>
  </si>
  <si>
    <t>Кулаков Егор</t>
  </si>
  <si>
    <t>Вязьма</t>
  </si>
  <si>
    <t>Гусева Елизавета</t>
  </si>
  <si>
    <t>Филимонова Татьяна</t>
  </si>
  <si>
    <t>Верхнеднепровский</t>
  </si>
  <si>
    <t>Рейтинг</t>
  </si>
  <si>
    <t xml:space="preserve">Сергутин Дмитрий </t>
  </si>
  <si>
    <t>Фамилия, имя участников</t>
  </si>
  <si>
    <t>№</t>
  </si>
  <si>
    <t xml:space="preserve">Фамилия, имя </t>
  </si>
  <si>
    <t>Стрела</t>
  </si>
  <si>
    <t>Фанера</t>
  </si>
  <si>
    <t>ДДТ-Юниор</t>
  </si>
  <si>
    <t>ДОМинантА</t>
  </si>
  <si>
    <t>Борисова Мария</t>
  </si>
  <si>
    <t>Китаева Анастасия</t>
  </si>
  <si>
    <t>Макаров Сергей</t>
  </si>
  <si>
    <t>Даниленков Виктор</t>
  </si>
  <si>
    <t>Жигулин Сергей</t>
  </si>
  <si>
    <t>Персики</t>
  </si>
  <si>
    <t>ЛЕГИОН</t>
  </si>
  <si>
    <t>Пашкевич Андрей</t>
  </si>
  <si>
    <t>Кондратенков Артем</t>
  </si>
  <si>
    <t>Носов Константин</t>
  </si>
  <si>
    <t>Мартынов Константин</t>
  </si>
  <si>
    <t>Алексеенков Сергей</t>
  </si>
  <si>
    <t xml:space="preserve">Леонченков Олег </t>
  </si>
  <si>
    <t>Поляков Павел</t>
  </si>
  <si>
    <t>Казаков Александр</t>
  </si>
  <si>
    <t>Общий рейтинг</t>
  </si>
  <si>
    <t> Акимов Евгений</t>
  </si>
  <si>
    <t>Ковалёв Евгений </t>
  </si>
  <si>
    <t xml:space="preserve">Кинос Дмитрий </t>
  </si>
  <si>
    <t xml:space="preserve">Кинос Ирина </t>
  </si>
  <si>
    <t xml:space="preserve">Асташенков Андрей </t>
  </si>
  <si>
    <t xml:space="preserve">Шамшин Василий </t>
  </si>
  <si>
    <t xml:space="preserve">Басов Егор </t>
  </si>
  <si>
    <t xml:space="preserve">Двоенко Владислав </t>
  </si>
  <si>
    <t xml:space="preserve">Смородин Игорь </t>
  </si>
  <si>
    <t xml:space="preserve">Лешин Артем </t>
  </si>
  <si>
    <t xml:space="preserve">Алексеенков Никита </t>
  </si>
  <si>
    <t xml:space="preserve">Головинский Алексей </t>
  </si>
  <si>
    <t xml:space="preserve">Миронов Александр </t>
  </si>
  <si>
    <t xml:space="preserve">Абашкин Роман </t>
  </si>
  <si>
    <t xml:space="preserve">Носов Константин </t>
  </si>
  <si>
    <t xml:space="preserve">Богачев Алексей </t>
  </si>
  <si>
    <t>Кочерга Андей</t>
  </si>
  <si>
    <t xml:space="preserve">Рогов Дмитрий </t>
  </si>
  <si>
    <t xml:space="preserve">Воеводин Евгений </t>
  </si>
  <si>
    <t xml:space="preserve">Алексеенков Сергей </t>
  </si>
  <si>
    <t xml:space="preserve">Агаджанян Альберт </t>
  </si>
  <si>
    <t>Кубок Смоленской области по настольному теннису</t>
  </si>
  <si>
    <t>18-19 июня 2016 г. г.Смоленск</t>
  </si>
  <si>
    <t>Список мужских команд</t>
  </si>
  <si>
    <t>Гл. судья:                                        Марченко Е.Ю.</t>
  </si>
  <si>
    <t>Список женских команд</t>
  </si>
  <si>
    <t xml:space="preserve">Романчук Виктория </t>
  </si>
  <si>
    <t xml:space="preserve">Борисова Мария </t>
  </si>
  <si>
    <t xml:space="preserve">Самонова Анастасия </t>
  </si>
  <si>
    <t xml:space="preserve">Довгун Виктория </t>
  </si>
  <si>
    <t xml:space="preserve">Китаева Анастасия </t>
  </si>
  <si>
    <t>Губин В.А.</t>
  </si>
  <si>
    <t>Богачев А.Ю.</t>
  </si>
  <si>
    <t>Евлампиев В.Г.</t>
  </si>
  <si>
    <t>Марченко Е.Ю., Макаров С.Л.</t>
  </si>
  <si>
    <t>Макаров С.Л., Марченко Е.Ю.</t>
  </si>
  <si>
    <t>Список участников МУЖЧИНЫ</t>
  </si>
  <si>
    <t>Список участников ЖЕНЩИНЫ</t>
  </si>
  <si>
    <t>Макаров С.Л.</t>
  </si>
  <si>
    <t>Головинский А.Н.</t>
  </si>
  <si>
    <t>Губин Виталий</t>
  </si>
  <si>
    <t>Смородин Игорь</t>
  </si>
  <si>
    <t>Клецкина Мария</t>
  </si>
  <si>
    <t>Двоенко Владислав</t>
  </si>
  <si>
    <t>Гл.секретарь:                                   Марченко В.Г.</t>
  </si>
  <si>
    <t>Довгун Виктория</t>
  </si>
  <si>
    <t>Фамилия, имя участника</t>
  </si>
  <si>
    <t>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</si>
</sst>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A3" sqref="A3:F3"/>
    </sheetView>
  </sheetViews>
  <sheetFormatPr defaultRowHeight="18.75" x14ac:dyDescent="0.3"/>
  <cols>
    <col min="1" max="1" width="4.85546875" style="1" customWidth="1"/>
    <col min="2" max="2" width="18" style="1" customWidth="1"/>
    <col min="3" max="3" width="28.28515625" style="1" customWidth="1"/>
    <col min="4" max="4" width="13.5703125" style="4" customWidth="1"/>
    <col min="5" max="5" width="11.7109375" style="4" customWidth="1"/>
    <col min="6" max="6" width="20.28515625" style="25" customWidth="1"/>
    <col min="7" max="16384" width="9.140625" style="1"/>
  </cols>
  <sheetData>
    <row r="1" spans="1:6" x14ac:dyDescent="0.3">
      <c r="A1" s="72" t="s">
        <v>128</v>
      </c>
      <c r="B1" s="72"/>
      <c r="C1" s="72"/>
      <c r="D1" s="72"/>
      <c r="E1" s="72"/>
      <c r="F1" s="72"/>
    </row>
    <row r="2" spans="1:6" ht="18.75" customHeight="1" x14ac:dyDescent="0.3">
      <c r="A2" s="73" t="s">
        <v>129</v>
      </c>
      <c r="B2" s="73"/>
      <c r="C2" s="73"/>
      <c r="D2" s="73"/>
      <c r="E2" s="73"/>
      <c r="F2" s="73"/>
    </row>
    <row r="3" spans="1:6" ht="18.75" customHeight="1" x14ac:dyDescent="0.35">
      <c r="A3" s="99" t="s">
        <v>130</v>
      </c>
      <c r="B3" s="99"/>
      <c r="C3" s="99"/>
      <c r="D3" s="99"/>
      <c r="E3" s="99"/>
      <c r="F3" s="99"/>
    </row>
    <row r="4" spans="1:6" ht="9" customHeight="1" thickBot="1" x14ac:dyDescent="0.35"/>
    <row r="5" spans="1:6" ht="32.25" customHeight="1" thickBot="1" x14ac:dyDescent="0.35">
      <c r="A5" s="52" t="s">
        <v>85</v>
      </c>
      <c r="B5" s="53" t="s">
        <v>0</v>
      </c>
      <c r="C5" s="54" t="s">
        <v>84</v>
      </c>
      <c r="D5" s="53" t="s">
        <v>23</v>
      </c>
      <c r="E5" s="54" t="s">
        <v>82</v>
      </c>
      <c r="F5" s="52" t="s">
        <v>106</v>
      </c>
    </row>
    <row r="6" spans="1:6" ht="17.25" customHeight="1" x14ac:dyDescent="0.3">
      <c r="A6" s="69">
        <v>1</v>
      </c>
      <c r="B6" s="74" t="s">
        <v>88</v>
      </c>
      <c r="C6" s="11" t="s">
        <v>95</v>
      </c>
      <c r="D6" s="12">
        <v>1963</v>
      </c>
      <c r="E6" s="13">
        <v>414</v>
      </c>
      <c r="F6" s="63">
        <f>SUM(E6:E7)</f>
        <v>921</v>
      </c>
    </row>
    <row r="7" spans="1:6" ht="17.25" customHeight="1" thickBot="1" x14ac:dyDescent="0.35">
      <c r="A7" s="69"/>
      <c r="B7" s="74"/>
      <c r="C7" s="14" t="s">
        <v>107</v>
      </c>
      <c r="D7" s="22">
        <v>1971</v>
      </c>
      <c r="E7" s="16">
        <v>507</v>
      </c>
      <c r="F7" s="64"/>
    </row>
    <row r="8" spans="1:6" ht="17.25" customHeight="1" x14ac:dyDescent="0.3">
      <c r="A8" s="65">
        <v>2</v>
      </c>
      <c r="B8" s="77" t="s">
        <v>89</v>
      </c>
      <c r="C8" s="17" t="s">
        <v>108</v>
      </c>
      <c r="D8" s="18">
        <v>1971</v>
      </c>
      <c r="E8" s="19">
        <v>747</v>
      </c>
      <c r="F8" s="65">
        <f t="shared" ref="F8" si="0">SUM(E8:E9)</f>
        <v>1465</v>
      </c>
    </row>
    <row r="9" spans="1:6" ht="17.25" customHeight="1" thickBot="1" x14ac:dyDescent="0.35">
      <c r="A9" s="66"/>
      <c r="B9" s="78"/>
      <c r="C9" s="10" t="s">
        <v>105</v>
      </c>
      <c r="D9" s="20">
        <v>1999</v>
      </c>
      <c r="E9" s="21">
        <v>718</v>
      </c>
      <c r="F9" s="66"/>
    </row>
    <row r="10" spans="1:6" ht="17.25" customHeight="1" x14ac:dyDescent="0.3">
      <c r="A10" s="81">
        <v>3</v>
      </c>
      <c r="B10" s="79" t="s">
        <v>90</v>
      </c>
      <c r="C10" s="11" t="s">
        <v>93</v>
      </c>
      <c r="D10" s="23">
        <v>1984</v>
      </c>
      <c r="E10" s="13">
        <v>886</v>
      </c>
      <c r="F10" s="63">
        <f t="shared" ref="F10" si="1">SUM(E10:E11)</f>
        <v>1798</v>
      </c>
    </row>
    <row r="11" spans="1:6" ht="17.25" customHeight="1" thickBot="1" x14ac:dyDescent="0.35">
      <c r="A11" s="82"/>
      <c r="B11" s="80"/>
      <c r="C11" s="14" t="s">
        <v>94</v>
      </c>
      <c r="D11" s="15">
        <v>1988</v>
      </c>
      <c r="E11" s="16">
        <v>912</v>
      </c>
      <c r="F11" s="64"/>
    </row>
    <row r="12" spans="1:6" ht="17.25" customHeight="1" x14ac:dyDescent="0.3">
      <c r="A12" s="69">
        <v>4</v>
      </c>
      <c r="B12" s="67" t="s">
        <v>1</v>
      </c>
      <c r="C12" s="17" t="s">
        <v>31</v>
      </c>
      <c r="D12" s="18">
        <v>1949</v>
      </c>
      <c r="E12" s="19">
        <v>658</v>
      </c>
      <c r="F12" s="65">
        <f t="shared" ref="F12" si="2">SUM(E12:E13)</f>
        <v>1274</v>
      </c>
    </row>
    <row r="13" spans="1:6" ht="17.25" customHeight="1" thickBot="1" x14ac:dyDescent="0.35">
      <c r="A13" s="69"/>
      <c r="B13" s="68"/>
      <c r="C13" s="10" t="s">
        <v>32</v>
      </c>
      <c r="D13" s="20">
        <v>1964</v>
      </c>
      <c r="E13" s="21">
        <v>616</v>
      </c>
      <c r="F13" s="66"/>
    </row>
    <row r="14" spans="1:6" ht="17.25" customHeight="1" x14ac:dyDescent="0.3">
      <c r="A14" s="65">
        <v>5</v>
      </c>
      <c r="B14" s="74" t="s">
        <v>3</v>
      </c>
      <c r="C14" s="11" t="s">
        <v>109</v>
      </c>
      <c r="D14" s="12">
        <v>1977</v>
      </c>
      <c r="E14" s="13">
        <v>742</v>
      </c>
      <c r="F14" s="63">
        <f t="shared" ref="F14" si="3">SUM(E14:E15)</f>
        <v>1536</v>
      </c>
    </row>
    <row r="15" spans="1:6" ht="17.25" customHeight="1" thickBot="1" x14ac:dyDescent="0.35">
      <c r="A15" s="66"/>
      <c r="B15" s="74"/>
      <c r="C15" s="14" t="s">
        <v>110</v>
      </c>
      <c r="D15" s="22">
        <v>2001</v>
      </c>
      <c r="E15" s="16">
        <v>794</v>
      </c>
      <c r="F15" s="64"/>
    </row>
    <row r="16" spans="1:6" ht="17.25" customHeight="1" x14ac:dyDescent="0.3">
      <c r="A16" s="81">
        <v>6</v>
      </c>
      <c r="B16" s="67" t="s">
        <v>5</v>
      </c>
      <c r="C16" s="17" t="s">
        <v>63</v>
      </c>
      <c r="D16" s="18">
        <v>1980</v>
      </c>
      <c r="E16" s="19">
        <v>169</v>
      </c>
      <c r="F16" s="65">
        <f t="shared" ref="F16" si="4">SUM(E16:E17)</f>
        <v>323</v>
      </c>
    </row>
    <row r="17" spans="1:6" ht="17.25" customHeight="1" thickBot="1" x14ac:dyDescent="0.35">
      <c r="A17" s="82"/>
      <c r="B17" s="68"/>
      <c r="C17" s="10" t="s">
        <v>59</v>
      </c>
      <c r="D17" s="20">
        <v>1987</v>
      </c>
      <c r="E17" s="21">
        <v>154</v>
      </c>
      <c r="F17" s="66"/>
    </row>
    <row r="18" spans="1:6" ht="17.25" customHeight="1" x14ac:dyDescent="0.3">
      <c r="A18" s="69">
        <v>7</v>
      </c>
      <c r="B18" s="74" t="s">
        <v>7</v>
      </c>
      <c r="C18" s="11" t="s">
        <v>83</v>
      </c>
      <c r="D18" s="12">
        <v>1997</v>
      </c>
      <c r="E18" s="13">
        <v>851</v>
      </c>
      <c r="F18" s="63">
        <f t="shared" ref="F18" si="5">SUM(E18:E19)</f>
        <v>1669</v>
      </c>
    </row>
    <row r="19" spans="1:6" ht="17.25" customHeight="1" thickBot="1" x14ac:dyDescent="0.35">
      <c r="A19" s="69"/>
      <c r="B19" s="74"/>
      <c r="C19" s="14" t="s">
        <v>60</v>
      </c>
      <c r="D19" s="22">
        <v>1994</v>
      </c>
      <c r="E19" s="16">
        <v>818</v>
      </c>
      <c r="F19" s="64"/>
    </row>
    <row r="20" spans="1:6" ht="17.25" customHeight="1" x14ac:dyDescent="0.3">
      <c r="A20" s="65">
        <v>8</v>
      </c>
      <c r="B20" s="75" t="s">
        <v>8</v>
      </c>
      <c r="C20" s="17" t="s">
        <v>111</v>
      </c>
      <c r="D20" s="18">
        <v>1990</v>
      </c>
      <c r="E20" s="19">
        <v>60</v>
      </c>
      <c r="F20" s="65">
        <f t="shared" ref="F20" si="6">SUM(E20:E21)</f>
        <v>195</v>
      </c>
    </row>
    <row r="21" spans="1:6" ht="17.25" customHeight="1" thickBot="1" x14ac:dyDescent="0.35">
      <c r="A21" s="66"/>
      <c r="B21" s="76"/>
      <c r="C21" s="10" t="s">
        <v>112</v>
      </c>
      <c r="D21" s="20">
        <v>1971</v>
      </c>
      <c r="E21" s="21">
        <v>135</v>
      </c>
      <c r="F21" s="66"/>
    </row>
    <row r="22" spans="1:6" ht="17.25" customHeight="1" x14ac:dyDescent="0.3">
      <c r="A22" s="81">
        <v>9</v>
      </c>
      <c r="B22" s="70" t="s">
        <v>10</v>
      </c>
      <c r="C22" s="11" t="s">
        <v>53</v>
      </c>
      <c r="D22" s="12">
        <v>2001</v>
      </c>
      <c r="E22" s="13">
        <v>67</v>
      </c>
      <c r="F22" s="63">
        <f t="shared" ref="F22" si="7">SUM(E22:E23)</f>
        <v>76</v>
      </c>
    </row>
    <row r="23" spans="1:6" ht="17.25" customHeight="1" thickBot="1" x14ac:dyDescent="0.35">
      <c r="A23" s="82"/>
      <c r="B23" s="71"/>
      <c r="C23" s="14" t="s">
        <v>113</v>
      </c>
      <c r="D23" s="22">
        <v>2001</v>
      </c>
      <c r="E23" s="16">
        <v>9</v>
      </c>
      <c r="F23" s="64"/>
    </row>
    <row r="24" spans="1:6" ht="17.25" customHeight="1" x14ac:dyDescent="0.3">
      <c r="A24" s="69">
        <v>10</v>
      </c>
      <c r="B24" s="75" t="s">
        <v>11</v>
      </c>
      <c r="C24" s="17" t="s">
        <v>114</v>
      </c>
      <c r="D24" s="18">
        <v>2002</v>
      </c>
      <c r="E24" s="19">
        <v>362</v>
      </c>
      <c r="F24" s="65">
        <f t="shared" ref="F24" si="8">SUM(E24:E25)</f>
        <v>881</v>
      </c>
    </row>
    <row r="25" spans="1:6" ht="17.25" customHeight="1" thickBot="1" x14ac:dyDescent="0.35">
      <c r="A25" s="69"/>
      <c r="B25" s="76"/>
      <c r="C25" s="10" t="s">
        <v>115</v>
      </c>
      <c r="D25" s="20">
        <v>1996</v>
      </c>
      <c r="E25" s="21">
        <v>519</v>
      </c>
      <c r="F25" s="66"/>
    </row>
    <row r="26" spans="1:6" ht="17.25" customHeight="1" x14ac:dyDescent="0.3">
      <c r="A26" s="65">
        <v>11</v>
      </c>
      <c r="B26" s="70" t="s">
        <v>12</v>
      </c>
      <c r="C26" s="11" t="s">
        <v>116</v>
      </c>
      <c r="D26" s="12">
        <v>1994</v>
      </c>
      <c r="E26" s="13">
        <v>410</v>
      </c>
      <c r="F26" s="63">
        <f t="shared" ref="F26" si="9">SUM(E26:E27)</f>
        <v>559</v>
      </c>
    </row>
    <row r="27" spans="1:6" ht="17.25" customHeight="1" thickBot="1" x14ac:dyDescent="0.35">
      <c r="A27" s="66"/>
      <c r="B27" s="71"/>
      <c r="C27" s="14" t="s">
        <v>117</v>
      </c>
      <c r="D27" s="22">
        <v>1994</v>
      </c>
      <c r="E27" s="16">
        <v>149</v>
      </c>
      <c r="F27" s="64"/>
    </row>
    <row r="28" spans="1:6" ht="17.25" customHeight="1" x14ac:dyDescent="0.3">
      <c r="A28" s="81">
        <v>12</v>
      </c>
      <c r="B28" s="67" t="s">
        <v>13</v>
      </c>
      <c r="C28" s="17" t="s">
        <v>118</v>
      </c>
      <c r="D28" s="18">
        <v>1974</v>
      </c>
      <c r="E28" s="19">
        <v>1022</v>
      </c>
      <c r="F28" s="65">
        <f t="shared" ref="F28" si="10">SUM(E28:E29)</f>
        <v>1848</v>
      </c>
    </row>
    <row r="29" spans="1:6" ht="17.25" customHeight="1" thickBot="1" x14ac:dyDescent="0.35">
      <c r="A29" s="82"/>
      <c r="B29" s="68"/>
      <c r="C29" s="10" t="s">
        <v>119</v>
      </c>
      <c r="D29" s="20">
        <v>1979</v>
      </c>
      <c r="E29" s="21">
        <v>826</v>
      </c>
      <c r="F29" s="66"/>
    </row>
    <row r="30" spans="1:6" ht="17.25" customHeight="1" x14ac:dyDescent="0.3">
      <c r="A30" s="69">
        <v>13</v>
      </c>
      <c r="B30" s="74" t="s">
        <v>14</v>
      </c>
      <c r="C30" s="11" t="s">
        <v>120</v>
      </c>
      <c r="D30" s="12">
        <v>1996</v>
      </c>
      <c r="E30" s="13">
        <v>907</v>
      </c>
      <c r="F30" s="63">
        <f t="shared" ref="F30" si="11">SUM(E30:E31)</f>
        <v>1623</v>
      </c>
    </row>
    <row r="31" spans="1:6" ht="17.25" customHeight="1" thickBot="1" x14ac:dyDescent="0.35">
      <c r="A31" s="69"/>
      <c r="B31" s="74"/>
      <c r="C31" s="14" t="s">
        <v>147</v>
      </c>
      <c r="D31" s="22">
        <v>1987</v>
      </c>
      <c r="E31" s="16">
        <v>716</v>
      </c>
      <c r="F31" s="64"/>
    </row>
    <row r="32" spans="1:6" ht="17.25" customHeight="1" x14ac:dyDescent="0.3">
      <c r="A32" s="65">
        <v>14</v>
      </c>
      <c r="B32" s="75" t="s">
        <v>15</v>
      </c>
      <c r="C32" s="17" t="s">
        <v>56</v>
      </c>
      <c r="D32" s="18">
        <v>2003</v>
      </c>
      <c r="E32" s="19">
        <v>60</v>
      </c>
      <c r="F32" s="65">
        <f t="shared" ref="F32" si="12">SUM(E32:E33)</f>
        <v>115</v>
      </c>
    </row>
    <row r="33" spans="1:6" ht="17.25" customHeight="1" thickBot="1" x14ac:dyDescent="0.35">
      <c r="A33" s="66"/>
      <c r="B33" s="76"/>
      <c r="C33" s="10" t="s">
        <v>58</v>
      </c>
      <c r="D33" s="20">
        <v>2002</v>
      </c>
      <c r="E33" s="21">
        <v>55</v>
      </c>
      <c r="F33" s="66"/>
    </row>
    <row r="34" spans="1:6" ht="17.25" customHeight="1" x14ac:dyDescent="0.3">
      <c r="A34" s="81">
        <v>15</v>
      </c>
      <c r="B34" s="74" t="s">
        <v>16</v>
      </c>
      <c r="C34" s="11" t="s">
        <v>121</v>
      </c>
      <c r="D34" s="12">
        <v>1997</v>
      </c>
      <c r="E34" s="13">
        <v>923</v>
      </c>
      <c r="F34" s="63">
        <f t="shared" ref="F34" si="13">SUM(E34:E35)</f>
        <v>1926</v>
      </c>
    </row>
    <row r="35" spans="1:6" ht="17.25" customHeight="1" thickBot="1" x14ac:dyDescent="0.35">
      <c r="A35" s="82"/>
      <c r="B35" s="74"/>
      <c r="C35" s="14" t="s">
        <v>122</v>
      </c>
      <c r="D35" s="22">
        <v>1986</v>
      </c>
      <c r="E35" s="16">
        <v>1003</v>
      </c>
      <c r="F35" s="64"/>
    </row>
    <row r="36" spans="1:6" ht="17.25" customHeight="1" x14ac:dyDescent="0.3">
      <c r="A36" s="69">
        <v>16</v>
      </c>
      <c r="B36" s="67" t="s">
        <v>17</v>
      </c>
      <c r="C36" s="17" t="s">
        <v>57</v>
      </c>
      <c r="D36" s="18">
        <v>2001</v>
      </c>
      <c r="E36" s="19">
        <v>138</v>
      </c>
      <c r="F36" s="65">
        <f t="shared" ref="F36" si="14">SUM(E36:E37)</f>
        <v>244</v>
      </c>
    </row>
    <row r="37" spans="1:6" ht="17.25" customHeight="1" thickBot="1" x14ac:dyDescent="0.35">
      <c r="A37" s="69"/>
      <c r="B37" s="68"/>
      <c r="C37" s="10" t="s">
        <v>51</v>
      </c>
      <c r="D37" s="20">
        <v>2001</v>
      </c>
      <c r="E37" s="21">
        <v>106</v>
      </c>
      <c r="F37" s="66"/>
    </row>
    <row r="38" spans="1:6" ht="17.25" customHeight="1" x14ac:dyDescent="0.3">
      <c r="A38" s="65">
        <v>17</v>
      </c>
      <c r="B38" s="74" t="s">
        <v>19</v>
      </c>
      <c r="C38" s="11" t="s">
        <v>123</v>
      </c>
      <c r="D38" s="12">
        <v>1965</v>
      </c>
      <c r="E38" s="13">
        <v>629</v>
      </c>
      <c r="F38" s="63">
        <f t="shared" ref="F38" si="15">SUM(E38:E39)</f>
        <v>1279</v>
      </c>
    </row>
    <row r="39" spans="1:6" ht="17.25" customHeight="1" thickBot="1" x14ac:dyDescent="0.35">
      <c r="A39" s="66"/>
      <c r="B39" s="74"/>
      <c r="C39" s="14" t="s">
        <v>69</v>
      </c>
      <c r="D39" s="22">
        <v>1986</v>
      </c>
      <c r="E39" s="16">
        <v>650</v>
      </c>
      <c r="F39" s="64"/>
    </row>
    <row r="40" spans="1:6" ht="17.25" customHeight="1" x14ac:dyDescent="0.3">
      <c r="A40" s="81">
        <v>18</v>
      </c>
      <c r="B40" s="67" t="s">
        <v>20</v>
      </c>
      <c r="C40" s="17" t="s">
        <v>124</v>
      </c>
      <c r="D40" s="18">
        <v>1976</v>
      </c>
      <c r="E40" s="19">
        <v>528</v>
      </c>
      <c r="F40" s="65">
        <f t="shared" ref="F40" si="16">SUM(E40:E41)</f>
        <v>1103</v>
      </c>
    </row>
    <row r="41" spans="1:6" ht="17.25" customHeight="1" thickBot="1" x14ac:dyDescent="0.35">
      <c r="A41" s="82"/>
      <c r="B41" s="68"/>
      <c r="C41" s="10" t="s">
        <v>125</v>
      </c>
      <c r="D41" s="20">
        <v>1994</v>
      </c>
      <c r="E41" s="21">
        <v>575</v>
      </c>
      <c r="F41" s="66"/>
    </row>
    <row r="42" spans="1:6" ht="17.25" customHeight="1" x14ac:dyDescent="0.3">
      <c r="A42" s="69">
        <v>19</v>
      </c>
      <c r="B42" s="70" t="s">
        <v>22</v>
      </c>
      <c r="C42" s="11" t="s">
        <v>76</v>
      </c>
      <c r="D42" s="12">
        <v>2004</v>
      </c>
      <c r="E42" s="13">
        <v>784</v>
      </c>
      <c r="F42" s="63">
        <f t="shared" ref="F42" si="17">SUM(E42:E43)</f>
        <v>1408</v>
      </c>
    </row>
    <row r="43" spans="1:6" ht="17.25" customHeight="1" thickBot="1" x14ac:dyDescent="0.35">
      <c r="A43" s="69"/>
      <c r="B43" s="71"/>
      <c r="C43" s="14" t="s">
        <v>62</v>
      </c>
      <c r="D43" s="22">
        <v>2001</v>
      </c>
      <c r="E43" s="16">
        <v>624</v>
      </c>
      <c r="F43" s="64"/>
    </row>
    <row r="44" spans="1:6" ht="17.25" customHeight="1" x14ac:dyDescent="0.3">
      <c r="A44" s="65">
        <v>20</v>
      </c>
      <c r="B44" s="67" t="s">
        <v>97</v>
      </c>
      <c r="C44" s="17" t="s">
        <v>126</v>
      </c>
      <c r="D44" s="18">
        <v>1974</v>
      </c>
      <c r="E44" s="24">
        <v>829</v>
      </c>
      <c r="F44" s="65">
        <f t="shared" ref="F44" si="18">SUM(E44:E45)</f>
        <v>1631</v>
      </c>
    </row>
    <row r="45" spans="1:6" ht="17.25" customHeight="1" thickBot="1" x14ac:dyDescent="0.35">
      <c r="A45" s="66"/>
      <c r="B45" s="68"/>
      <c r="C45" s="10" t="s">
        <v>127</v>
      </c>
      <c r="D45" s="20">
        <v>1980</v>
      </c>
      <c r="E45" s="9">
        <v>802</v>
      </c>
      <c r="F45" s="66"/>
    </row>
    <row r="46" spans="1:6" ht="9.75" customHeight="1" x14ac:dyDescent="0.3">
      <c r="B46" s="6"/>
      <c r="C46" s="6"/>
      <c r="D46" s="6"/>
    </row>
    <row r="47" spans="1:6" ht="13.5" customHeight="1" x14ac:dyDescent="0.3">
      <c r="A47" s="62" t="s">
        <v>131</v>
      </c>
      <c r="B47" s="62"/>
      <c r="C47" s="62"/>
      <c r="D47" s="62"/>
      <c r="E47" s="62"/>
      <c r="F47" s="62"/>
    </row>
    <row r="48" spans="1:6" ht="13.5" customHeight="1" x14ac:dyDescent="0.3"/>
    <row r="49" spans="1:6" ht="13.5" customHeight="1" x14ac:dyDescent="0.3">
      <c r="A49" s="62" t="s">
        <v>151</v>
      </c>
      <c r="B49" s="62"/>
      <c r="C49" s="62"/>
      <c r="D49" s="62"/>
      <c r="E49" s="62"/>
      <c r="F49" s="62"/>
    </row>
  </sheetData>
  <mergeCells count="65">
    <mergeCell ref="B36:B37"/>
    <mergeCell ref="A26:A27"/>
    <mergeCell ref="A22:A23"/>
    <mergeCell ref="A24:A25"/>
    <mergeCell ref="A38:A39"/>
    <mergeCell ref="A28:A29"/>
    <mergeCell ref="A30:A31"/>
    <mergeCell ref="A32:A33"/>
    <mergeCell ref="A34:A35"/>
    <mergeCell ref="B40:B41"/>
    <mergeCell ref="B38:B39"/>
    <mergeCell ref="B6:B7"/>
    <mergeCell ref="A6:A7"/>
    <mergeCell ref="A36:A37"/>
    <mergeCell ref="B8:B9"/>
    <mergeCell ref="B10:B11"/>
    <mergeCell ref="A8:A9"/>
    <mergeCell ref="A10:A11"/>
    <mergeCell ref="A12:A13"/>
    <mergeCell ref="A14:A15"/>
    <mergeCell ref="A16:A17"/>
    <mergeCell ref="A20:A21"/>
    <mergeCell ref="A18:A19"/>
    <mergeCell ref="B18:B19"/>
    <mergeCell ref="A40:A41"/>
    <mergeCell ref="F36:F37"/>
    <mergeCell ref="F38:F39"/>
    <mergeCell ref="B12:B13"/>
    <mergeCell ref="B14:B15"/>
    <mergeCell ref="B16:B17"/>
    <mergeCell ref="F12:F13"/>
    <mergeCell ref="F14:F15"/>
    <mergeCell ref="F16:F17"/>
    <mergeCell ref="B30:B31"/>
    <mergeCell ref="B20:B21"/>
    <mergeCell ref="B26:B27"/>
    <mergeCell ref="B22:B23"/>
    <mergeCell ref="B24:B25"/>
    <mergeCell ref="B32:B33"/>
    <mergeCell ref="B28:B29"/>
    <mergeCell ref="B34:B35"/>
    <mergeCell ref="F40:F41"/>
    <mergeCell ref="F22:F23"/>
    <mergeCell ref="A1:F1"/>
    <mergeCell ref="A2:F2"/>
    <mergeCell ref="A3:F3"/>
    <mergeCell ref="F6:F7"/>
    <mergeCell ref="F8:F9"/>
    <mergeCell ref="F10:F11"/>
    <mergeCell ref="F24:F25"/>
    <mergeCell ref="F26:F27"/>
    <mergeCell ref="F28:F29"/>
    <mergeCell ref="F30:F31"/>
    <mergeCell ref="F32:F33"/>
    <mergeCell ref="F18:F19"/>
    <mergeCell ref="F20:F21"/>
    <mergeCell ref="F34:F35"/>
    <mergeCell ref="A47:F47"/>
    <mergeCell ref="A49:F49"/>
    <mergeCell ref="F42:F43"/>
    <mergeCell ref="F44:F45"/>
    <mergeCell ref="A44:A45"/>
    <mergeCell ref="B44:B45"/>
    <mergeCell ref="A42:A43"/>
    <mergeCell ref="B42:B43"/>
  </mergeCells>
  <pageMargins left="0.39370078740157483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3" sqref="A3:F3"/>
    </sheetView>
  </sheetViews>
  <sheetFormatPr defaultRowHeight="15" x14ac:dyDescent="0.25"/>
  <cols>
    <col min="1" max="1" width="6" customWidth="1"/>
    <col min="2" max="2" width="13.42578125" customWidth="1"/>
    <col min="3" max="3" width="30.5703125" customWidth="1"/>
    <col min="4" max="4" width="14" customWidth="1"/>
    <col min="5" max="5" width="10.5703125" customWidth="1"/>
    <col min="6" max="6" width="19" customWidth="1"/>
  </cols>
  <sheetData>
    <row r="1" spans="1:6" s="1" customFormat="1" ht="18.75" x14ac:dyDescent="0.3">
      <c r="A1" s="72" t="s">
        <v>128</v>
      </c>
      <c r="B1" s="72"/>
      <c r="C1" s="72"/>
      <c r="D1" s="72"/>
      <c r="E1" s="72"/>
      <c r="F1" s="72"/>
    </row>
    <row r="2" spans="1:6" s="1" customFormat="1" ht="18.75" customHeight="1" x14ac:dyDescent="0.3">
      <c r="A2" s="73" t="s">
        <v>129</v>
      </c>
      <c r="B2" s="73"/>
      <c r="C2" s="73"/>
      <c r="D2" s="73"/>
      <c r="E2" s="73"/>
      <c r="F2" s="73"/>
    </row>
    <row r="3" spans="1:6" s="1" customFormat="1" ht="27" customHeight="1" x14ac:dyDescent="0.35">
      <c r="A3" s="99" t="s">
        <v>132</v>
      </c>
      <c r="B3" s="99"/>
      <c r="C3" s="99"/>
      <c r="D3" s="99"/>
      <c r="E3" s="99"/>
      <c r="F3" s="99"/>
    </row>
    <row r="4" spans="1:6" ht="15.75" thickBot="1" x14ac:dyDescent="0.3"/>
    <row r="5" spans="1:6" s="1" customFormat="1" ht="42.75" customHeight="1" thickBot="1" x14ac:dyDescent="0.35">
      <c r="A5" s="52" t="s">
        <v>85</v>
      </c>
      <c r="B5" s="53" t="s">
        <v>0</v>
      </c>
      <c r="C5" s="54" t="s">
        <v>84</v>
      </c>
      <c r="D5" s="53" t="s">
        <v>23</v>
      </c>
      <c r="E5" s="54" t="s">
        <v>82</v>
      </c>
      <c r="F5" s="52" t="s">
        <v>106</v>
      </c>
    </row>
    <row r="6" spans="1:6" s="1" customFormat="1" ht="19.5" customHeight="1" x14ac:dyDescent="0.3">
      <c r="A6" s="86">
        <v>1</v>
      </c>
      <c r="B6" s="88" t="s">
        <v>96</v>
      </c>
      <c r="C6" s="27" t="s">
        <v>133</v>
      </c>
      <c r="D6" s="29">
        <v>1999</v>
      </c>
      <c r="E6" s="26">
        <v>626</v>
      </c>
      <c r="F6" s="83">
        <f>SUM(E6:E7)</f>
        <v>1200</v>
      </c>
    </row>
    <row r="7" spans="1:6" s="1" customFormat="1" ht="19.5" customHeight="1" thickBot="1" x14ac:dyDescent="0.35">
      <c r="A7" s="87"/>
      <c r="B7" s="89"/>
      <c r="C7" s="30" t="s">
        <v>134</v>
      </c>
      <c r="D7" s="31">
        <v>2000</v>
      </c>
      <c r="E7" s="32">
        <v>574</v>
      </c>
      <c r="F7" s="84"/>
    </row>
    <row r="8" spans="1:6" s="1" customFormat="1" ht="19.5" customHeight="1" x14ac:dyDescent="0.3">
      <c r="A8" s="90">
        <v>2</v>
      </c>
      <c r="B8" s="92" t="s">
        <v>18</v>
      </c>
      <c r="C8" s="35" t="s">
        <v>135</v>
      </c>
      <c r="D8" s="36">
        <v>2000</v>
      </c>
      <c r="E8" s="35">
        <v>581</v>
      </c>
      <c r="F8" s="83">
        <f t="shared" ref="F8" si="0">SUM(E8:E9)</f>
        <v>1375</v>
      </c>
    </row>
    <row r="9" spans="1:6" s="1" customFormat="1" ht="19.5" customHeight="1" thickBot="1" x14ac:dyDescent="0.35">
      <c r="A9" s="91"/>
      <c r="B9" s="93"/>
      <c r="C9" s="28" t="s">
        <v>110</v>
      </c>
      <c r="D9" s="37">
        <v>2001</v>
      </c>
      <c r="E9" s="28">
        <v>794</v>
      </c>
      <c r="F9" s="85"/>
    </row>
    <row r="10" spans="1:6" s="1" customFormat="1" ht="19.5" customHeight="1" x14ac:dyDescent="0.3">
      <c r="A10" s="87">
        <v>3</v>
      </c>
      <c r="B10" s="98" t="s">
        <v>9</v>
      </c>
      <c r="C10" s="33" t="s">
        <v>37</v>
      </c>
      <c r="D10" s="34">
        <v>1997</v>
      </c>
      <c r="E10" s="33">
        <v>692</v>
      </c>
      <c r="F10" s="84">
        <f t="shared" ref="F10" si="1">SUM(E10:E11)</f>
        <v>1472</v>
      </c>
    </row>
    <row r="11" spans="1:6" s="1" customFormat="1" ht="19.5" customHeight="1" thickBot="1" x14ac:dyDescent="0.35">
      <c r="A11" s="87"/>
      <c r="B11" s="98"/>
      <c r="C11" s="30" t="s">
        <v>72</v>
      </c>
      <c r="D11" s="31">
        <v>1998</v>
      </c>
      <c r="E11" s="30">
        <v>780</v>
      </c>
      <c r="F11" s="84"/>
    </row>
    <row r="12" spans="1:6" s="1" customFormat="1" ht="19.5" customHeight="1" x14ac:dyDescent="0.3">
      <c r="A12" s="94">
        <v>4</v>
      </c>
      <c r="B12" s="96" t="s">
        <v>6</v>
      </c>
      <c r="C12" s="35" t="s">
        <v>79</v>
      </c>
      <c r="D12" s="36">
        <v>2003</v>
      </c>
      <c r="E12" s="35">
        <v>103</v>
      </c>
      <c r="F12" s="83">
        <f t="shared" ref="F12" si="2">SUM(E12:E13)</f>
        <v>180</v>
      </c>
    </row>
    <row r="13" spans="1:6" s="1" customFormat="1" ht="19.5" customHeight="1" thickBot="1" x14ac:dyDescent="0.35">
      <c r="A13" s="95"/>
      <c r="B13" s="97"/>
      <c r="C13" s="28" t="s">
        <v>136</v>
      </c>
      <c r="D13" s="37">
        <v>2003</v>
      </c>
      <c r="E13" s="28">
        <v>77</v>
      </c>
      <c r="F13" s="85"/>
    </row>
    <row r="14" spans="1:6" s="1" customFormat="1" ht="19.5" customHeight="1" x14ac:dyDescent="0.3">
      <c r="A14" s="90">
        <v>5</v>
      </c>
      <c r="B14" s="92" t="s">
        <v>87</v>
      </c>
      <c r="C14" s="35" t="s">
        <v>64</v>
      </c>
      <c r="D14" s="36">
        <v>1992</v>
      </c>
      <c r="E14" s="35">
        <v>290</v>
      </c>
      <c r="F14" s="83">
        <f t="shared" ref="F14" si="3">SUM(E14:E15)</f>
        <v>368</v>
      </c>
    </row>
    <row r="15" spans="1:6" s="1" customFormat="1" ht="19.5" customHeight="1" thickBot="1" x14ac:dyDescent="0.35">
      <c r="A15" s="91"/>
      <c r="B15" s="93"/>
      <c r="C15" s="28" t="s">
        <v>137</v>
      </c>
      <c r="D15" s="37">
        <v>2000</v>
      </c>
      <c r="E15" s="28">
        <v>78</v>
      </c>
      <c r="F15" s="85"/>
    </row>
    <row r="17" spans="1:6" s="1" customFormat="1" ht="15.75" customHeight="1" x14ac:dyDescent="0.3">
      <c r="A17" s="62" t="s">
        <v>131</v>
      </c>
      <c r="B17" s="62"/>
      <c r="C17" s="62"/>
      <c r="D17" s="62"/>
      <c r="E17" s="62"/>
      <c r="F17" s="62"/>
    </row>
    <row r="18" spans="1:6" s="1" customFormat="1" ht="18.75" x14ac:dyDescent="0.3">
      <c r="D18" s="48"/>
      <c r="E18" s="48"/>
      <c r="F18" s="25"/>
    </row>
    <row r="19" spans="1:6" s="1" customFormat="1" ht="18.75" x14ac:dyDescent="0.3">
      <c r="A19" s="62" t="s">
        <v>151</v>
      </c>
      <c r="B19" s="62"/>
      <c r="C19" s="62"/>
      <c r="D19" s="62"/>
      <c r="E19" s="62"/>
      <c r="F19" s="62"/>
    </row>
  </sheetData>
  <mergeCells count="20">
    <mergeCell ref="A17:F17"/>
    <mergeCell ref="A19:F19"/>
    <mergeCell ref="A10:A11"/>
    <mergeCell ref="F10:F11"/>
    <mergeCell ref="F12:F13"/>
    <mergeCell ref="F14:F15"/>
    <mergeCell ref="A12:A13"/>
    <mergeCell ref="B12:B13"/>
    <mergeCell ref="B14:B15"/>
    <mergeCell ref="A14:A15"/>
    <mergeCell ref="B10:B11"/>
    <mergeCell ref="A1:F1"/>
    <mergeCell ref="A2:F2"/>
    <mergeCell ref="A3:F3"/>
    <mergeCell ref="F6:F7"/>
    <mergeCell ref="F8:F9"/>
    <mergeCell ref="A6:A7"/>
    <mergeCell ref="B6:B7"/>
    <mergeCell ref="A8:A9"/>
    <mergeCell ref="B8:B9"/>
  </mergeCells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F14" sqref="F14"/>
    </sheetView>
  </sheetViews>
  <sheetFormatPr defaultColWidth="31.85546875" defaultRowHeight="18" customHeight="1" x14ac:dyDescent="0.25"/>
  <cols>
    <col min="1" max="1" width="5.42578125" style="40" customWidth="1"/>
    <col min="2" max="2" width="27.42578125" style="46" customWidth="1"/>
    <col min="3" max="3" width="12.140625" style="40" customWidth="1"/>
    <col min="4" max="4" width="11.7109375" style="40" customWidth="1"/>
    <col min="5" max="5" width="16.85546875" style="40" customWidth="1"/>
    <col min="6" max="6" width="25" style="40" customWidth="1"/>
    <col min="7" max="16384" width="31.85546875" style="40"/>
  </cols>
  <sheetData>
    <row r="1" spans="1:6" s="1" customFormat="1" ht="18.75" x14ac:dyDescent="0.3">
      <c r="A1" s="72" t="s">
        <v>128</v>
      </c>
      <c r="B1" s="72"/>
      <c r="C1" s="72"/>
      <c r="D1" s="72"/>
      <c r="E1" s="72"/>
      <c r="F1" s="72"/>
    </row>
    <row r="2" spans="1:6" s="1" customFormat="1" ht="18.75" customHeight="1" x14ac:dyDescent="0.3">
      <c r="A2" s="73" t="s">
        <v>129</v>
      </c>
      <c r="B2" s="73"/>
      <c r="C2" s="73"/>
      <c r="D2" s="73"/>
      <c r="E2" s="73"/>
      <c r="F2" s="73"/>
    </row>
    <row r="3" spans="1:6" s="1" customFormat="1" ht="27" customHeight="1" x14ac:dyDescent="0.35">
      <c r="A3" s="99" t="s">
        <v>143</v>
      </c>
      <c r="B3" s="99"/>
      <c r="C3" s="99"/>
      <c r="D3" s="99"/>
      <c r="E3" s="99"/>
      <c r="F3" s="99"/>
    </row>
    <row r="4" spans="1:6" ht="28.5" customHeight="1" x14ac:dyDescent="0.25">
      <c r="A4" s="39" t="s">
        <v>85</v>
      </c>
      <c r="B4" s="8" t="s">
        <v>86</v>
      </c>
      <c r="C4" s="8" t="s">
        <v>23</v>
      </c>
      <c r="D4" s="8" t="s">
        <v>82</v>
      </c>
      <c r="E4" s="8" t="s">
        <v>154</v>
      </c>
      <c r="F4" s="8" t="s">
        <v>24</v>
      </c>
    </row>
    <row r="5" spans="1:6" ht="18" customHeight="1" x14ac:dyDescent="0.25">
      <c r="A5" s="55">
        <v>1</v>
      </c>
      <c r="B5" s="56" t="s">
        <v>43</v>
      </c>
      <c r="C5" s="57">
        <v>1974</v>
      </c>
      <c r="D5" s="57">
        <v>1022</v>
      </c>
      <c r="E5" s="57" t="s">
        <v>4</v>
      </c>
      <c r="F5" s="57" t="s">
        <v>26</v>
      </c>
    </row>
    <row r="6" spans="1:6" ht="18" customHeight="1" x14ac:dyDescent="0.25">
      <c r="A6" s="55">
        <v>2</v>
      </c>
      <c r="B6" s="56" t="s">
        <v>61</v>
      </c>
      <c r="C6" s="57">
        <v>1986</v>
      </c>
      <c r="D6" s="57">
        <v>1003</v>
      </c>
      <c r="E6" s="57" t="s">
        <v>4</v>
      </c>
      <c r="F6" s="57" t="s">
        <v>26</v>
      </c>
    </row>
    <row r="7" spans="1:6" ht="18" customHeight="1" x14ac:dyDescent="0.25">
      <c r="A7" s="55">
        <v>3</v>
      </c>
      <c r="B7" s="58" t="s">
        <v>100</v>
      </c>
      <c r="C7" s="57">
        <v>1997</v>
      </c>
      <c r="D7" s="57">
        <v>923</v>
      </c>
      <c r="E7" s="57" t="s">
        <v>4</v>
      </c>
      <c r="F7" s="59" t="s">
        <v>142</v>
      </c>
    </row>
    <row r="8" spans="1:6" ht="18" customHeight="1" x14ac:dyDescent="0.25">
      <c r="A8" s="55">
        <v>4</v>
      </c>
      <c r="B8" s="58" t="s">
        <v>94</v>
      </c>
      <c r="C8" s="57">
        <v>1988</v>
      </c>
      <c r="D8" s="57">
        <v>912</v>
      </c>
      <c r="E8" s="57" t="s">
        <v>4</v>
      </c>
      <c r="F8" s="57" t="s">
        <v>26</v>
      </c>
    </row>
    <row r="9" spans="1:6" ht="18" customHeight="1" x14ac:dyDescent="0.25">
      <c r="A9" s="55">
        <v>5</v>
      </c>
      <c r="B9" s="56" t="s">
        <v>55</v>
      </c>
      <c r="C9" s="57">
        <v>1996</v>
      </c>
      <c r="D9" s="57">
        <v>907</v>
      </c>
      <c r="E9" s="57" t="s">
        <v>21</v>
      </c>
      <c r="F9" s="57" t="s">
        <v>26</v>
      </c>
    </row>
    <row r="10" spans="1:6" ht="18" customHeight="1" x14ac:dyDescent="0.25">
      <c r="A10" s="55">
        <v>6</v>
      </c>
      <c r="B10" s="58" t="s">
        <v>93</v>
      </c>
      <c r="C10" s="57">
        <v>1984</v>
      </c>
      <c r="D10" s="57">
        <v>886</v>
      </c>
      <c r="E10" s="57" t="s">
        <v>4</v>
      </c>
      <c r="F10" s="57" t="s">
        <v>26</v>
      </c>
    </row>
    <row r="11" spans="1:6" ht="18" customHeight="1" x14ac:dyDescent="0.25">
      <c r="A11" s="55">
        <v>7</v>
      </c>
      <c r="B11" s="56" t="s">
        <v>45</v>
      </c>
      <c r="C11" s="57">
        <v>1997</v>
      </c>
      <c r="D11" s="57">
        <v>851</v>
      </c>
      <c r="E11" s="57" t="s">
        <v>21</v>
      </c>
      <c r="F11" s="57" t="s">
        <v>26</v>
      </c>
    </row>
    <row r="12" spans="1:6" ht="18" customHeight="1" x14ac:dyDescent="0.25">
      <c r="A12" s="55">
        <v>8</v>
      </c>
      <c r="B12" s="56" t="s">
        <v>102</v>
      </c>
      <c r="C12" s="57">
        <v>1974</v>
      </c>
      <c r="D12" s="57">
        <v>829</v>
      </c>
      <c r="E12" s="59" t="s">
        <v>81</v>
      </c>
      <c r="F12" s="57" t="s">
        <v>26</v>
      </c>
    </row>
    <row r="13" spans="1:6" ht="18" customHeight="1" x14ac:dyDescent="0.25">
      <c r="A13" s="55">
        <v>9</v>
      </c>
      <c r="B13" s="56" t="s">
        <v>54</v>
      </c>
      <c r="C13" s="57">
        <v>1979</v>
      </c>
      <c r="D13" s="57">
        <v>826</v>
      </c>
      <c r="E13" s="57" t="s">
        <v>4</v>
      </c>
      <c r="F13" s="57" t="s">
        <v>26</v>
      </c>
    </row>
    <row r="14" spans="1:6" ht="18" customHeight="1" x14ac:dyDescent="0.25">
      <c r="A14" s="55">
        <v>10</v>
      </c>
      <c r="B14" s="56" t="s">
        <v>60</v>
      </c>
      <c r="C14" s="57">
        <v>1994</v>
      </c>
      <c r="D14" s="57">
        <v>818</v>
      </c>
      <c r="E14" s="57" t="s">
        <v>4</v>
      </c>
      <c r="F14" s="57" t="s">
        <v>140</v>
      </c>
    </row>
    <row r="15" spans="1:6" ht="18" customHeight="1" x14ac:dyDescent="0.25">
      <c r="A15" s="55">
        <v>11</v>
      </c>
      <c r="B15" s="56" t="s">
        <v>76</v>
      </c>
      <c r="C15" s="57">
        <v>2004</v>
      </c>
      <c r="D15" s="57">
        <v>784</v>
      </c>
      <c r="E15" s="57" t="s">
        <v>4</v>
      </c>
      <c r="F15" s="59" t="s">
        <v>141</v>
      </c>
    </row>
    <row r="16" spans="1:6" ht="18" customHeight="1" x14ac:dyDescent="0.25">
      <c r="A16" s="55">
        <v>12</v>
      </c>
      <c r="B16" s="56" t="s">
        <v>73</v>
      </c>
      <c r="C16" s="57">
        <v>1977</v>
      </c>
      <c r="D16" s="57">
        <v>742</v>
      </c>
      <c r="E16" s="57" t="s">
        <v>4</v>
      </c>
      <c r="F16" s="57" t="s">
        <v>26</v>
      </c>
    </row>
    <row r="17" spans="1:6" ht="18" customHeight="1" x14ac:dyDescent="0.25">
      <c r="A17" s="55">
        <v>13</v>
      </c>
      <c r="B17" s="58" t="s">
        <v>99</v>
      </c>
      <c r="C17" s="57">
        <v>2001</v>
      </c>
      <c r="D17" s="57">
        <v>673</v>
      </c>
      <c r="E17" s="57" t="s">
        <v>4</v>
      </c>
      <c r="F17" s="57" t="s">
        <v>140</v>
      </c>
    </row>
    <row r="18" spans="1:6" ht="18" customHeight="1" x14ac:dyDescent="0.25">
      <c r="A18" s="55">
        <v>14</v>
      </c>
      <c r="B18" s="56" t="s">
        <v>65</v>
      </c>
      <c r="C18" s="57">
        <v>1989</v>
      </c>
      <c r="D18" s="57">
        <v>672</v>
      </c>
      <c r="E18" s="57" t="s">
        <v>4</v>
      </c>
      <c r="F18" s="57" t="s">
        <v>26</v>
      </c>
    </row>
    <row r="19" spans="1:6" ht="18" customHeight="1" x14ac:dyDescent="0.25">
      <c r="A19" s="55">
        <v>15</v>
      </c>
      <c r="B19" s="56" t="s">
        <v>33</v>
      </c>
      <c r="C19" s="57">
        <v>1977</v>
      </c>
      <c r="D19" s="57">
        <v>661</v>
      </c>
      <c r="E19" s="57" t="s">
        <v>21</v>
      </c>
      <c r="F19" s="57" t="s">
        <v>26</v>
      </c>
    </row>
    <row r="20" spans="1:6" ht="18" customHeight="1" x14ac:dyDescent="0.25">
      <c r="A20" s="55">
        <v>16</v>
      </c>
      <c r="B20" s="56" t="s">
        <v>35</v>
      </c>
      <c r="C20" s="57">
        <v>1983</v>
      </c>
      <c r="D20" s="57">
        <v>661</v>
      </c>
      <c r="E20" s="57" t="s">
        <v>36</v>
      </c>
      <c r="F20" s="57" t="s">
        <v>26</v>
      </c>
    </row>
    <row r="21" spans="1:6" ht="18" customHeight="1" x14ac:dyDescent="0.25">
      <c r="A21" s="55">
        <v>17</v>
      </c>
      <c r="B21" s="56" t="s">
        <v>31</v>
      </c>
      <c r="C21" s="57">
        <v>1949</v>
      </c>
      <c r="D21" s="57">
        <v>658</v>
      </c>
      <c r="E21" s="57" t="s">
        <v>2</v>
      </c>
      <c r="F21" s="57" t="s">
        <v>26</v>
      </c>
    </row>
    <row r="22" spans="1:6" ht="18" customHeight="1" x14ac:dyDescent="0.25">
      <c r="A22" s="55">
        <v>18</v>
      </c>
      <c r="B22" s="56" t="s">
        <v>69</v>
      </c>
      <c r="C22" s="57">
        <v>1986</v>
      </c>
      <c r="D22" s="57">
        <v>650</v>
      </c>
      <c r="E22" s="57" t="s">
        <v>4</v>
      </c>
      <c r="F22" s="57" t="s">
        <v>26</v>
      </c>
    </row>
    <row r="23" spans="1:6" ht="18" customHeight="1" x14ac:dyDescent="0.25">
      <c r="A23" s="55">
        <v>19</v>
      </c>
      <c r="B23" s="56" t="s">
        <v>50</v>
      </c>
      <c r="C23" s="57">
        <v>1976</v>
      </c>
      <c r="D23" s="57">
        <v>630</v>
      </c>
      <c r="E23" s="57" t="s">
        <v>4</v>
      </c>
      <c r="F23" s="57" t="s">
        <v>26</v>
      </c>
    </row>
    <row r="24" spans="1:6" ht="18" customHeight="1" x14ac:dyDescent="0.25">
      <c r="A24" s="55">
        <v>20</v>
      </c>
      <c r="B24" s="56" t="s">
        <v>62</v>
      </c>
      <c r="C24" s="57">
        <v>2001</v>
      </c>
      <c r="D24" s="57">
        <v>624</v>
      </c>
      <c r="E24" s="57" t="s">
        <v>4</v>
      </c>
      <c r="F24" s="59" t="s">
        <v>141</v>
      </c>
    </row>
    <row r="25" spans="1:6" ht="18" customHeight="1" x14ac:dyDescent="0.25">
      <c r="A25" s="55">
        <v>21</v>
      </c>
      <c r="B25" s="56" t="s">
        <v>32</v>
      </c>
      <c r="C25" s="57">
        <v>1964</v>
      </c>
      <c r="D25" s="57">
        <v>616</v>
      </c>
      <c r="E25" s="57" t="s">
        <v>2</v>
      </c>
      <c r="F25" s="57" t="s">
        <v>26</v>
      </c>
    </row>
    <row r="26" spans="1:6" ht="18" customHeight="1" x14ac:dyDescent="0.25">
      <c r="A26" s="55">
        <v>22</v>
      </c>
      <c r="B26" s="56" t="s">
        <v>29</v>
      </c>
      <c r="C26" s="57">
        <v>1977</v>
      </c>
      <c r="D26" s="57">
        <v>600</v>
      </c>
      <c r="E26" s="57" t="s">
        <v>30</v>
      </c>
      <c r="F26" s="57" t="s">
        <v>26</v>
      </c>
    </row>
    <row r="27" spans="1:6" ht="18" customHeight="1" x14ac:dyDescent="0.25">
      <c r="A27" s="55">
        <v>23</v>
      </c>
      <c r="B27" s="56" t="s">
        <v>77</v>
      </c>
      <c r="C27" s="57">
        <v>1979</v>
      </c>
      <c r="D27" s="57">
        <v>584</v>
      </c>
      <c r="E27" s="57" t="s">
        <v>4</v>
      </c>
      <c r="F27" s="57" t="s">
        <v>26</v>
      </c>
    </row>
    <row r="28" spans="1:6" ht="18" customHeight="1" x14ac:dyDescent="0.25">
      <c r="A28" s="55">
        <v>24</v>
      </c>
      <c r="B28" s="56" t="s">
        <v>70</v>
      </c>
      <c r="C28" s="57">
        <v>1994</v>
      </c>
      <c r="D28" s="57">
        <v>575</v>
      </c>
      <c r="E28" s="57" t="s">
        <v>21</v>
      </c>
      <c r="F28" s="57" t="s">
        <v>26</v>
      </c>
    </row>
    <row r="29" spans="1:6" ht="18" customHeight="1" x14ac:dyDescent="0.25">
      <c r="A29" s="55">
        <v>25</v>
      </c>
      <c r="B29" s="56" t="s">
        <v>103</v>
      </c>
      <c r="C29" s="57">
        <v>1985</v>
      </c>
      <c r="D29" s="57">
        <v>558</v>
      </c>
      <c r="E29" s="57" t="s">
        <v>4</v>
      </c>
      <c r="F29" s="57" t="s">
        <v>26</v>
      </c>
    </row>
    <row r="30" spans="1:6" ht="18" customHeight="1" x14ac:dyDescent="0.25">
      <c r="A30" s="55">
        <v>26</v>
      </c>
      <c r="B30" s="56" t="s">
        <v>34</v>
      </c>
      <c r="C30" s="57">
        <v>1955</v>
      </c>
      <c r="D30" s="57">
        <v>558</v>
      </c>
      <c r="E30" s="57" t="s">
        <v>4</v>
      </c>
      <c r="F30" s="57" t="s">
        <v>26</v>
      </c>
    </row>
    <row r="31" spans="1:6" ht="18" customHeight="1" x14ac:dyDescent="0.25">
      <c r="A31" s="55">
        <v>27</v>
      </c>
      <c r="B31" s="56" t="s">
        <v>40</v>
      </c>
      <c r="C31" s="57">
        <v>1972</v>
      </c>
      <c r="D31" s="57">
        <v>558</v>
      </c>
      <c r="E31" s="57" t="s">
        <v>4</v>
      </c>
      <c r="F31" s="57" t="s">
        <v>26</v>
      </c>
    </row>
    <row r="32" spans="1:6" ht="18" customHeight="1" x14ac:dyDescent="0.25">
      <c r="A32" s="55">
        <v>28</v>
      </c>
      <c r="B32" s="56" t="s">
        <v>71</v>
      </c>
      <c r="C32" s="57">
        <v>1976</v>
      </c>
      <c r="D32" s="57">
        <v>528</v>
      </c>
      <c r="E32" s="57" t="s">
        <v>21</v>
      </c>
      <c r="F32" s="57" t="s">
        <v>26</v>
      </c>
    </row>
    <row r="33" spans="1:6" s="47" customFormat="1" ht="18" customHeight="1" x14ac:dyDescent="0.25">
      <c r="A33" s="55">
        <v>29</v>
      </c>
      <c r="B33" s="56" t="s">
        <v>148</v>
      </c>
      <c r="C33" s="57">
        <v>1996</v>
      </c>
      <c r="D33" s="57">
        <v>519</v>
      </c>
      <c r="E33" s="57" t="s">
        <v>4</v>
      </c>
      <c r="F33" s="57" t="s">
        <v>26</v>
      </c>
    </row>
    <row r="34" spans="1:6" ht="18" customHeight="1" x14ac:dyDescent="0.25">
      <c r="A34" s="55">
        <v>30</v>
      </c>
      <c r="B34" s="56" t="s">
        <v>25</v>
      </c>
      <c r="C34" s="57">
        <v>1970</v>
      </c>
      <c r="D34" s="57">
        <v>462</v>
      </c>
      <c r="E34" s="57" t="s">
        <v>27</v>
      </c>
      <c r="F34" s="57" t="s">
        <v>26</v>
      </c>
    </row>
    <row r="35" spans="1:6" ht="18" customHeight="1" x14ac:dyDescent="0.25">
      <c r="A35" s="55">
        <v>31</v>
      </c>
      <c r="B35" s="58" t="s">
        <v>98</v>
      </c>
      <c r="C35" s="57">
        <v>1997</v>
      </c>
      <c r="D35" s="57">
        <v>454</v>
      </c>
      <c r="E35" s="57" t="s">
        <v>4</v>
      </c>
      <c r="F35" s="57" t="s">
        <v>26</v>
      </c>
    </row>
    <row r="36" spans="1:6" ht="18" customHeight="1" x14ac:dyDescent="0.25">
      <c r="A36" s="55">
        <v>32</v>
      </c>
      <c r="B36" s="56" t="s">
        <v>39</v>
      </c>
      <c r="C36" s="57">
        <v>1994</v>
      </c>
      <c r="D36" s="57">
        <v>410</v>
      </c>
      <c r="E36" s="57" t="s">
        <v>4</v>
      </c>
      <c r="F36" s="57" t="s">
        <v>138</v>
      </c>
    </row>
    <row r="37" spans="1:6" s="47" customFormat="1" ht="18" customHeight="1" x14ac:dyDescent="0.25">
      <c r="A37" s="55">
        <v>33</v>
      </c>
      <c r="B37" s="56" t="s">
        <v>150</v>
      </c>
      <c r="C37" s="57">
        <v>2002</v>
      </c>
      <c r="D37" s="57">
        <v>362</v>
      </c>
      <c r="E37" s="57" t="s">
        <v>4</v>
      </c>
      <c r="F37" s="59" t="s">
        <v>141</v>
      </c>
    </row>
    <row r="38" spans="1:6" ht="18" customHeight="1" x14ac:dyDescent="0.25">
      <c r="A38" s="55">
        <v>34</v>
      </c>
      <c r="B38" s="58" t="s">
        <v>101</v>
      </c>
      <c r="C38" s="57">
        <v>1990</v>
      </c>
      <c r="D38" s="57">
        <v>339</v>
      </c>
      <c r="E38" s="57" t="s">
        <v>4</v>
      </c>
      <c r="F38" s="57" t="s">
        <v>26</v>
      </c>
    </row>
    <row r="39" spans="1:6" ht="18" customHeight="1" x14ac:dyDescent="0.25">
      <c r="A39" s="55">
        <v>35</v>
      </c>
      <c r="B39" s="56" t="s">
        <v>75</v>
      </c>
      <c r="C39" s="57">
        <v>1983</v>
      </c>
      <c r="D39" s="57">
        <v>305</v>
      </c>
      <c r="E39" s="57" t="s">
        <v>4</v>
      </c>
      <c r="F39" s="57" t="s">
        <v>26</v>
      </c>
    </row>
    <row r="40" spans="1:6" ht="18" customHeight="1" x14ac:dyDescent="0.25">
      <c r="A40" s="55">
        <v>36</v>
      </c>
      <c r="B40" s="56" t="s">
        <v>74</v>
      </c>
      <c r="C40" s="57">
        <v>1973</v>
      </c>
      <c r="D40" s="57">
        <v>257</v>
      </c>
      <c r="E40" s="57" t="s">
        <v>4</v>
      </c>
      <c r="F40" s="57" t="s">
        <v>26</v>
      </c>
    </row>
    <row r="41" spans="1:6" ht="18" customHeight="1" x14ac:dyDescent="0.25">
      <c r="A41" s="55">
        <v>37</v>
      </c>
      <c r="B41" s="56" t="s">
        <v>104</v>
      </c>
      <c r="C41" s="57">
        <v>1984</v>
      </c>
      <c r="D41" s="57">
        <v>207</v>
      </c>
      <c r="E41" s="57" t="s">
        <v>42</v>
      </c>
      <c r="F41" s="57" t="s">
        <v>26</v>
      </c>
    </row>
    <row r="42" spans="1:6" ht="18" customHeight="1" x14ac:dyDescent="0.25">
      <c r="A42" s="55">
        <v>38</v>
      </c>
      <c r="B42" s="56" t="s">
        <v>63</v>
      </c>
      <c r="C42" s="57">
        <v>1980</v>
      </c>
      <c r="D42" s="57">
        <v>169</v>
      </c>
      <c r="E42" s="57" t="s">
        <v>4</v>
      </c>
      <c r="F42" s="57" t="s">
        <v>26</v>
      </c>
    </row>
    <row r="43" spans="1:6" ht="18" customHeight="1" x14ac:dyDescent="0.25">
      <c r="A43" s="55">
        <v>39</v>
      </c>
      <c r="B43" s="56" t="s">
        <v>52</v>
      </c>
      <c r="C43" s="57">
        <v>1985</v>
      </c>
      <c r="D43" s="57">
        <v>164</v>
      </c>
      <c r="E43" s="57" t="s">
        <v>4</v>
      </c>
      <c r="F43" s="57" t="s">
        <v>26</v>
      </c>
    </row>
    <row r="44" spans="1:6" ht="18" customHeight="1" x14ac:dyDescent="0.25">
      <c r="A44" s="55">
        <v>40</v>
      </c>
      <c r="B44" s="56" t="s">
        <v>41</v>
      </c>
      <c r="C44" s="57">
        <v>1990</v>
      </c>
      <c r="D44" s="57">
        <v>155</v>
      </c>
      <c r="E44" s="57" t="s">
        <v>4</v>
      </c>
      <c r="F44" s="57" t="s">
        <v>26</v>
      </c>
    </row>
    <row r="45" spans="1:6" ht="18" customHeight="1" x14ac:dyDescent="0.25">
      <c r="A45" s="55">
        <v>41</v>
      </c>
      <c r="B45" s="56" t="s">
        <v>59</v>
      </c>
      <c r="C45" s="57">
        <v>1987</v>
      </c>
      <c r="D45" s="57">
        <v>154</v>
      </c>
      <c r="E45" s="57" t="s">
        <v>4</v>
      </c>
      <c r="F45" s="57" t="s">
        <v>26</v>
      </c>
    </row>
    <row r="46" spans="1:6" ht="18" customHeight="1" x14ac:dyDescent="0.25">
      <c r="A46" s="55">
        <v>42</v>
      </c>
      <c r="B46" s="56" t="s">
        <v>49</v>
      </c>
      <c r="C46" s="57">
        <v>1994</v>
      </c>
      <c r="D46" s="57">
        <v>149</v>
      </c>
      <c r="E46" s="57" t="s">
        <v>4</v>
      </c>
      <c r="F46" s="57" t="s">
        <v>138</v>
      </c>
    </row>
    <row r="47" spans="1:6" ht="18" customHeight="1" x14ac:dyDescent="0.25">
      <c r="A47" s="55">
        <v>43</v>
      </c>
      <c r="B47" s="60" t="s">
        <v>57</v>
      </c>
      <c r="C47" s="61">
        <v>2001</v>
      </c>
      <c r="D47" s="61">
        <v>138</v>
      </c>
      <c r="E47" s="61" t="s">
        <v>4</v>
      </c>
      <c r="F47" s="61" t="s">
        <v>66</v>
      </c>
    </row>
    <row r="48" spans="1:6" ht="18" customHeight="1" x14ac:dyDescent="0.25">
      <c r="A48" s="55">
        <v>44</v>
      </c>
      <c r="B48" s="56" t="s">
        <v>48</v>
      </c>
      <c r="C48" s="57">
        <v>1971</v>
      </c>
      <c r="D48" s="57">
        <v>135</v>
      </c>
      <c r="E48" s="57" t="s">
        <v>4</v>
      </c>
      <c r="F48" s="61" t="s">
        <v>26</v>
      </c>
    </row>
    <row r="49" spans="1:6" ht="18" customHeight="1" x14ac:dyDescent="0.25">
      <c r="A49" s="55">
        <v>45</v>
      </c>
      <c r="B49" s="56" t="s">
        <v>51</v>
      </c>
      <c r="C49" s="57">
        <v>2001</v>
      </c>
      <c r="D49" s="57">
        <v>106</v>
      </c>
      <c r="E49" s="57" t="s">
        <v>4</v>
      </c>
      <c r="F49" s="57" t="s">
        <v>66</v>
      </c>
    </row>
    <row r="50" spans="1:6" ht="18" customHeight="1" x14ac:dyDescent="0.25">
      <c r="A50" s="55">
        <v>46</v>
      </c>
      <c r="B50" s="56" t="s">
        <v>53</v>
      </c>
      <c r="C50" s="57">
        <v>2001</v>
      </c>
      <c r="D50" s="57">
        <v>67</v>
      </c>
      <c r="E50" s="57" t="s">
        <v>4</v>
      </c>
      <c r="F50" s="57" t="s">
        <v>66</v>
      </c>
    </row>
    <row r="51" spans="1:6" ht="18" customHeight="1" x14ac:dyDescent="0.25">
      <c r="A51" s="55">
        <v>47</v>
      </c>
      <c r="B51" s="56" t="s">
        <v>46</v>
      </c>
      <c r="C51" s="57">
        <v>1990</v>
      </c>
      <c r="D51" s="57">
        <v>60</v>
      </c>
      <c r="E51" s="57" t="s">
        <v>47</v>
      </c>
      <c r="F51" s="57" t="s">
        <v>26</v>
      </c>
    </row>
    <row r="52" spans="1:6" ht="18" customHeight="1" x14ac:dyDescent="0.25">
      <c r="A52" s="55">
        <v>48</v>
      </c>
      <c r="B52" s="56" t="s">
        <v>56</v>
      </c>
      <c r="C52" s="57">
        <v>2003</v>
      </c>
      <c r="D52" s="57">
        <v>60</v>
      </c>
      <c r="E52" s="57" t="s">
        <v>4</v>
      </c>
      <c r="F52" s="57" t="s">
        <v>139</v>
      </c>
    </row>
    <row r="53" spans="1:6" ht="18" customHeight="1" x14ac:dyDescent="0.25">
      <c r="A53" s="55">
        <v>49</v>
      </c>
      <c r="B53" s="56" t="s">
        <v>58</v>
      </c>
      <c r="C53" s="57">
        <v>2002</v>
      </c>
      <c r="D53" s="57">
        <v>55</v>
      </c>
      <c r="E53" s="57" t="s">
        <v>4</v>
      </c>
      <c r="F53" s="57" t="s">
        <v>66</v>
      </c>
    </row>
    <row r="54" spans="1:6" ht="18" customHeight="1" x14ac:dyDescent="0.25">
      <c r="B54" s="42"/>
      <c r="C54" s="43"/>
      <c r="D54" s="43"/>
      <c r="E54" s="43"/>
      <c r="F54" s="43"/>
    </row>
    <row r="55" spans="1:6" s="1" customFormat="1" ht="13.5" customHeight="1" x14ac:dyDescent="0.3">
      <c r="A55" s="62" t="s">
        <v>131</v>
      </c>
      <c r="B55" s="62"/>
      <c r="C55" s="62"/>
      <c r="D55" s="62"/>
      <c r="E55" s="62"/>
      <c r="F55" s="62"/>
    </row>
    <row r="56" spans="1:6" s="1" customFormat="1" ht="13.5" customHeight="1" x14ac:dyDescent="0.3">
      <c r="D56" s="48"/>
      <c r="E56" s="48"/>
      <c r="F56" s="25"/>
    </row>
    <row r="57" spans="1:6" s="1" customFormat="1" ht="13.5" customHeight="1" x14ac:dyDescent="0.3">
      <c r="A57" s="62" t="s">
        <v>151</v>
      </c>
      <c r="B57" s="62"/>
      <c r="C57" s="62"/>
      <c r="D57" s="62"/>
      <c r="E57" s="62"/>
      <c r="F57" s="62"/>
    </row>
    <row r="58" spans="1:6" ht="18" customHeight="1" x14ac:dyDescent="0.25">
      <c r="B58" s="42"/>
      <c r="C58" s="43"/>
      <c r="D58" s="43"/>
      <c r="E58" s="43"/>
      <c r="F58" s="43"/>
    </row>
    <row r="59" spans="1:6" ht="18" customHeight="1" x14ac:dyDescent="0.25">
      <c r="B59" s="44"/>
      <c r="C59" s="45"/>
      <c r="D59" s="45"/>
      <c r="E59" s="45"/>
      <c r="F59" s="45"/>
    </row>
  </sheetData>
  <sortState ref="A2:F54">
    <sortCondition descending="1" ref="D2:D54"/>
  </sortState>
  <mergeCells count="5">
    <mergeCell ref="A55:F55"/>
    <mergeCell ref="A1:F1"/>
    <mergeCell ref="A2:F2"/>
    <mergeCell ref="A3:F3"/>
    <mergeCell ref="A57:F57"/>
  </mergeCells>
  <pageMargins left="0.31496062992125984" right="0" top="0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7" sqref="E7"/>
    </sheetView>
  </sheetViews>
  <sheetFormatPr defaultRowHeight="15" x14ac:dyDescent="0.25"/>
  <cols>
    <col min="1" max="1" width="9.140625" customWidth="1"/>
    <col min="2" max="2" width="27.7109375" customWidth="1"/>
    <col min="3" max="3" width="10.85546875" customWidth="1"/>
    <col min="4" max="4" width="9.140625" customWidth="1"/>
    <col min="5" max="5" width="14.42578125" customWidth="1"/>
    <col min="6" max="6" width="25.42578125" customWidth="1"/>
  </cols>
  <sheetData>
    <row r="1" spans="1:6" s="1" customFormat="1" ht="18.75" x14ac:dyDescent="0.3">
      <c r="A1" s="72" t="s">
        <v>128</v>
      </c>
      <c r="B1" s="72"/>
      <c r="C1" s="72"/>
      <c r="D1" s="72"/>
      <c r="E1" s="72"/>
      <c r="F1" s="72"/>
    </row>
    <row r="2" spans="1:6" s="1" customFormat="1" ht="18.75" customHeight="1" x14ac:dyDescent="0.3">
      <c r="A2" s="73" t="s">
        <v>129</v>
      </c>
      <c r="B2" s="73"/>
      <c r="C2" s="73"/>
      <c r="D2" s="73"/>
      <c r="E2" s="73"/>
      <c r="F2" s="73"/>
    </row>
    <row r="3" spans="1:6" s="1" customFormat="1" ht="27" customHeight="1" x14ac:dyDescent="0.35">
      <c r="A3" s="99" t="s">
        <v>144</v>
      </c>
      <c r="B3" s="99"/>
      <c r="C3" s="99"/>
      <c r="D3" s="99"/>
      <c r="E3" s="99"/>
      <c r="F3" s="99"/>
    </row>
    <row r="4" spans="1:6" s="5" customFormat="1" ht="31.5" customHeight="1" x14ac:dyDescent="0.25">
      <c r="A4" s="39" t="s">
        <v>85</v>
      </c>
      <c r="B4" s="41" t="s">
        <v>153</v>
      </c>
      <c r="C4" s="8" t="s">
        <v>23</v>
      </c>
      <c r="D4" s="8" t="s">
        <v>82</v>
      </c>
      <c r="E4" s="8" t="s">
        <v>154</v>
      </c>
      <c r="F4" s="8" t="s">
        <v>24</v>
      </c>
    </row>
    <row r="5" spans="1:6" s="5" customFormat="1" ht="24.75" customHeight="1" x14ac:dyDescent="0.25">
      <c r="A5" s="39">
        <v>1</v>
      </c>
      <c r="B5" s="41" t="s">
        <v>67</v>
      </c>
      <c r="C5" s="8">
        <v>2001</v>
      </c>
      <c r="D5" s="8">
        <v>794</v>
      </c>
      <c r="E5" s="8" t="s">
        <v>4</v>
      </c>
      <c r="F5" s="8" t="s">
        <v>145</v>
      </c>
    </row>
    <row r="6" spans="1:6" s="5" customFormat="1" ht="24.75" customHeight="1" x14ac:dyDescent="0.25">
      <c r="A6" s="39">
        <v>2</v>
      </c>
      <c r="B6" s="41" t="s">
        <v>72</v>
      </c>
      <c r="C6" s="8">
        <v>1998</v>
      </c>
      <c r="D6" s="8">
        <v>780</v>
      </c>
      <c r="E6" s="8" t="s">
        <v>4</v>
      </c>
      <c r="F6" s="38" t="s">
        <v>38</v>
      </c>
    </row>
    <row r="7" spans="1:6" s="5" customFormat="1" ht="23.25" customHeight="1" x14ac:dyDescent="0.25">
      <c r="A7" s="39">
        <v>3</v>
      </c>
      <c r="B7" s="41" t="s">
        <v>44</v>
      </c>
      <c r="C7" s="8">
        <v>1994</v>
      </c>
      <c r="D7" s="8">
        <v>773</v>
      </c>
      <c r="E7" s="8" t="s">
        <v>4</v>
      </c>
      <c r="F7" s="8" t="s">
        <v>146</v>
      </c>
    </row>
    <row r="8" spans="1:6" s="5" customFormat="1" ht="23.25" customHeight="1" x14ac:dyDescent="0.25">
      <c r="A8" s="39">
        <v>4</v>
      </c>
      <c r="B8" s="41" t="s">
        <v>37</v>
      </c>
      <c r="C8" s="8">
        <v>1997</v>
      </c>
      <c r="D8" s="8">
        <v>692</v>
      </c>
      <c r="E8" s="8" t="s">
        <v>4</v>
      </c>
      <c r="F8" s="38" t="s">
        <v>38</v>
      </c>
    </row>
    <row r="9" spans="1:6" s="5" customFormat="1" ht="23.25" customHeight="1" x14ac:dyDescent="0.25">
      <c r="A9" s="39">
        <v>5</v>
      </c>
      <c r="B9" s="41" t="s">
        <v>149</v>
      </c>
      <c r="C9" s="8">
        <v>1997</v>
      </c>
      <c r="D9" s="8">
        <v>669</v>
      </c>
      <c r="E9" s="8" t="s">
        <v>4</v>
      </c>
      <c r="F9" s="38" t="s">
        <v>38</v>
      </c>
    </row>
    <row r="10" spans="1:6" s="5" customFormat="1" ht="23.25" customHeight="1" x14ac:dyDescent="0.25">
      <c r="A10" s="39">
        <v>6</v>
      </c>
      <c r="B10" s="41" t="s">
        <v>28</v>
      </c>
      <c r="C10" s="8">
        <v>1999</v>
      </c>
      <c r="D10" s="8">
        <v>626</v>
      </c>
      <c r="E10" s="8" t="s">
        <v>4</v>
      </c>
      <c r="F10" s="38" t="s">
        <v>38</v>
      </c>
    </row>
    <row r="11" spans="1:6" s="5" customFormat="1" ht="23.25" customHeight="1" x14ac:dyDescent="0.25">
      <c r="A11" s="39">
        <v>7</v>
      </c>
      <c r="B11" s="41" t="s">
        <v>68</v>
      </c>
      <c r="C11" s="8">
        <v>2000</v>
      </c>
      <c r="D11" s="8">
        <v>581</v>
      </c>
      <c r="E11" s="8" t="s">
        <v>4</v>
      </c>
      <c r="F11" s="8" t="s">
        <v>145</v>
      </c>
    </row>
    <row r="12" spans="1:6" s="5" customFormat="1" ht="23.25" customHeight="1" x14ac:dyDescent="0.25">
      <c r="A12" s="39">
        <v>8</v>
      </c>
      <c r="B12" s="7" t="s">
        <v>91</v>
      </c>
      <c r="C12" s="8">
        <v>2000</v>
      </c>
      <c r="D12" s="8">
        <v>574</v>
      </c>
      <c r="E12" s="8" t="s">
        <v>4</v>
      </c>
      <c r="F12" s="8" t="s">
        <v>145</v>
      </c>
    </row>
    <row r="13" spans="1:6" s="5" customFormat="1" ht="23.25" customHeight="1" x14ac:dyDescent="0.25">
      <c r="A13" s="39">
        <v>9</v>
      </c>
      <c r="B13" s="41" t="s">
        <v>64</v>
      </c>
      <c r="C13" s="8">
        <v>1992</v>
      </c>
      <c r="D13" s="8">
        <v>290</v>
      </c>
      <c r="E13" s="8" t="s">
        <v>4</v>
      </c>
      <c r="F13" s="38" t="s">
        <v>38</v>
      </c>
    </row>
    <row r="14" spans="1:6" s="5" customFormat="1" ht="23.25" customHeight="1" x14ac:dyDescent="0.25">
      <c r="A14" s="39">
        <v>10</v>
      </c>
      <c r="B14" s="2" t="s">
        <v>80</v>
      </c>
      <c r="C14" s="3">
        <v>1954</v>
      </c>
      <c r="D14" s="3">
        <v>127</v>
      </c>
      <c r="E14" s="3" t="s">
        <v>78</v>
      </c>
      <c r="F14" s="50" t="s">
        <v>26</v>
      </c>
    </row>
    <row r="15" spans="1:6" s="5" customFormat="1" ht="23.25" customHeight="1" x14ac:dyDescent="0.25">
      <c r="A15" s="39">
        <v>11</v>
      </c>
      <c r="B15" s="2" t="s">
        <v>79</v>
      </c>
      <c r="C15" s="3">
        <v>2003</v>
      </c>
      <c r="D15" s="49">
        <v>103</v>
      </c>
      <c r="E15" s="3" t="s">
        <v>4</v>
      </c>
      <c r="F15" s="50" t="s">
        <v>142</v>
      </c>
    </row>
    <row r="16" spans="1:6" ht="27" customHeight="1" x14ac:dyDescent="0.25">
      <c r="A16" s="39">
        <v>12</v>
      </c>
      <c r="B16" s="7" t="s">
        <v>92</v>
      </c>
      <c r="C16" s="8">
        <v>2000</v>
      </c>
      <c r="D16" s="51">
        <v>78</v>
      </c>
      <c r="E16" s="8" t="s">
        <v>4</v>
      </c>
      <c r="F16" s="38" t="s">
        <v>38</v>
      </c>
    </row>
    <row r="17" spans="1:6" ht="27" customHeight="1" x14ac:dyDescent="0.25">
      <c r="A17" s="39">
        <v>13</v>
      </c>
      <c r="B17" s="7" t="s">
        <v>152</v>
      </c>
      <c r="C17" s="8">
        <v>2003</v>
      </c>
      <c r="D17" s="8">
        <v>77</v>
      </c>
      <c r="E17" s="8" t="s">
        <v>4</v>
      </c>
      <c r="F17" s="38" t="s">
        <v>38</v>
      </c>
    </row>
    <row r="19" spans="1:6" s="1" customFormat="1" ht="13.5" customHeight="1" x14ac:dyDescent="0.3">
      <c r="A19" s="62" t="s">
        <v>131</v>
      </c>
      <c r="B19" s="62"/>
      <c r="C19" s="62"/>
      <c r="D19" s="62"/>
      <c r="E19" s="62"/>
      <c r="F19" s="62"/>
    </row>
    <row r="20" spans="1:6" s="1" customFormat="1" ht="13.5" customHeight="1" x14ac:dyDescent="0.3">
      <c r="D20" s="48"/>
      <c r="E20" s="48"/>
      <c r="F20" s="25"/>
    </row>
    <row r="21" spans="1:6" s="1" customFormat="1" ht="13.5" customHeight="1" x14ac:dyDescent="0.3">
      <c r="A21" s="62" t="s">
        <v>151</v>
      </c>
      <c r="B21" s="62"/>
      <c r="C21" s="62"/>
      <c r="D21" s="62"/>
      <c r="E21" s="62"/>
      <c r="F21" s="62"/>
    </row>
  </sheetData>
  <sortState ref="A5:F15">
    <sortCondition descending="1" ref="D5:D15"/>
  </sortState>
  <mergeCells count="5">
    <mergeCell ref="A1:F1"/>
    <mergeCell ref="A2:F2"/>
    <mergeCell ref="A3:F3"/>
    <mergeCell ref="A19:F19"/>
    <mergeCell ref="A21:F21"/>
  </mergeCells>
  <pageMargins left="0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Команды-М</vt:lpstr>
      <vt:lpstr>Команды-ж</vt:lpstr>
      <vt:lpstr>Мужчины</vt:lpstr>
      <vt:lpstr>женщины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Марченко</dc:creator>
  <cp:lastModifiedBy>Валерий Марченко</cp:lastModifiedBy>
  <cp:lastPrinted>2016-06-21T10:26:45Z</cp:lastPrinted>
  <dcterms:created xsi:type="dcterms:W3CDTF">2016-06-15T18:07:52Z</dcterms:created>
  <dcterms:modified xsi:type="dcterms:W3CDTF">2016-06-21T10:27:52Z</dcterms:modified>
</cp:coreProperties>
</file>